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rok_000\YandexDisk\ХК -Лада-\Закупки 2017-2018\Экипировка мягкая\"/>
    </mc:Choice>
  </mc:AlternateContent>
  <bookViews>
    <workbookView xWindow="0" yWindow="0" windowWidth="24000" windowHeight="9735" activeTab="1"/>
  </bookViews>
  <sheets>
    <sheet name="Лот 1 Экип. Nike ЛАДА" sheetId="1" r:id="rId1"/>
    <sheet name="Лот 1 Экип. Nike ЛАДЬЯ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4" l="1"/>
  <c r="I8" i="4"/>
  <c r="I9" i="4"/>
  <c r="I10" i="4"/>
  <c r="I11" i="4"/>
  <c r="I12" i="4"/>
  <c r="I13" i="4"/>
  <c r="I14" i="4"/>
  <c r="I15" i="4"/>
  <c r="I16" i="4"/>
  <c r="I6" i="4"/>
  <c r="I17" i="4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6" i="1"/>
  <c r="I24" i="1" l="1"/>
</calcChain>
</file>

<file path=xl/sharedStrings.xml><?xml version="1.0" encoding="utf-8"?>
<sst xmlns="http://schemas.openxmlformats.org/spreadsheetml/2006/main" count="150" uniqueCount="82">
  <si>
    <t xml:space="preserve">№ </t>
  </si>
  <si>
    <t>Наименование</t>
  </si>
  <si>
    <t>Артикул</t>
  </si>
  <si>
    <t>Модель</t>
  </si>
  <si>
    <t>Размер</t>
  </si>
  <si>
    <t>Кол-во</t>
  </si>
  <si>
    <t>Цена с НДС</t>
  </si>
  <si>
    <t>Сумма с НДС</t>
  </si>
  <si>
    <t>Цвет</t>
  </si>
  <si>
    <t>Изображение</t>
  </si>
  <si>
    <t>M</t>
  </si>
  <si>
    <t>L</t>
  </si>
  <si>
    <t>XL</t>
  </si>
  <si>
    <t>XXL</t>
  </si>
  <si>
    <t>ИТОГО:</t>
  </si>
  <si>
    <t>шт.</t>
  </si>
  <si>
    <t>Срок поставки до</t>
  </si>
  <si>
    <t>XXXL</t>
  </si>
  <si>
    <t>Приложение 1 к РАЗДЕЛУ IV. Техническое задание</t>
  </si>
  <si>
    <t>Сланцы</t>
  </si>
  <si>
    <t>синий</t>
  </si>
  <si>
    <t xml:space="preserve"> 8 – 5 пар ; 9 – 15 пар;  10 – 20 пар;  11 – 12 пар, 12 -5 пар, 13 - 3 пары</t>
  </si>
  <si>
    <t>Футболка тренировочная    п/э</t>
  </si>
  <si>
    <t>725932-463</t>
  </si>
  <si>
    <t>Футболка тренировочная     х/б</t>
  </si>
  <si>
    <t>658045-463</t>
  </si>
  <si>
    <t>Шорты тренировочные</t>
  </si>
  <si>
    <t>588457-451</t>
  </si>
  <si>
    <t>Кроссовки тренировочные беговые</t>
  </si>
  <si>
    <t xml:space="preserve">852437-402 </t>
  </si>
  <si>
    <t xml:space="preserve">7,5 – 2 пар; 8 – 5 пар;  8,5 – 9 пар;  9 – 10 пар; 9,5 – 9 пар; 10 – 10 пар; 10,5 – 8 пар;    11 – 4 пар, 12 -3 пар </t>
  </si>
  <si>
    <t>Носки х\б (короткие\длинные)</t>
  </si>
  <si>
    <t>SX4704-101</t>
  </si>
  <si>
    <t>белые</t>
  </si>
  <si>
    <t>20/20</t>
  </si>
  <si>
    <t>30/30</t>
  </si>
  <si>
    <t>Ветрозащитный костюм для бега (куртка + брюки)</t>
  </si>
  <si>
    <t>645480-4635   +  88458-451</t>
  </si>
  <si>
    <t xml:space="preserve">Поло парадное  х\б </t>
  </si>
  <si>
    <t>454800-100</t>
  </si>
  <si>
    <t xml:space="preserve"> белое</t>
  </si>
  <si>
    <t xml:space="preserve">Поло парадное х\б </t>
  </si>
  <si>
    <t>454800-463</t>
  </si>
  <si>
    <t>Костюм парадный</t>
  </si>
  <si>
    <t>808758-463</t>
  </si>
  <si>
    <t xml:space="preserve">Кроссовки парадные </t>
  </si>
  <si>
    <t>875679-401</t>
  </si>
  <si>
    <t>Нательное белье (топ )</t>
  </si>
  <si>
    <t xml:space="preserve"> 703088-463</t>
  </si>
  <si>
    <t>Нательное белье ( шорты)</t>
  </si>
  <si>
    <t xml:space="preserve">703086-091  </t>
  </si>
  <si>
    <t>серый</t>
  </si>
  <si>
    <t>Сумка дорожная (для поездок персонала и игроков)</t>
  </si>
  <si>
    <t>BA5193-410</t>
  </si>
  <si>
    <t>б\р</t>
  </si>
  <si>
    <t xml:space="preserve">Рюкзак </t>
  </si>
  <si>
    <t>BA5230-430</t>
  </si>
  <si>
    <t>Сумочка для туалетных принадлежностей</t>
  </si>
  <si>
    <t>BA5198-010</t>
  </si>
  <si>
    <t>Костюм утепленный</t>
  </si>
  <si>
    <t>658497-463</t>
  </si>
  <si>
    <t xml:space="preserve">Перчатки </t>
  </si>
  <si>
    <t>N.WG.C3.035.MD</t>
  </si>
  <si>
    <t>черный</t>
  </si>
  <si>
    <t>Ед.изм.</t>
  </si>
  <si>
    <t>пара</t>
  </si>
  <si>
    <t>Срок поставки</t>
  </si>
  <si>
    <t>9-15 пар ; 10-15 пар ; 11-6 пар ; 12-5 пар ; 14-1 пара</t>
  </si>
  <si>
    <t>Футболка тренировочная  х/б</t>
  </si>
  <si>
    <t>8 – 4 пар; 8,5 – 6 пар; 9-7 пар ; 9.5-7пар ; 10-7 пар; 10.5-5 пар ; 11-3 пар ; 12-2 пар ; 14-1 пара</t>
  </si>
  <si>
    <t>Поло парадное белое х\б</t>
  </si>
  <si>
    <t>белый</t>
  </si>
  <si>
    <t>Поло парадное синее х\б</t>
  </si>
  <si>
    <t>8 – 4 пар ; 8,5 – 6  пар; 9-7 пар ; 9.5-7 пар ; 10-7 пар; 10.5-5 пар; 11-3 пар; 12-2 пар; 14-1 пар</t>
  </si>
  <si>
    <t>Перчатки</t>
  </si>
  <si>
    <t>Нательное белье (топ)</t>
  </si>
  <si>
    <t>703088-463</t>
  </si>
  <si>
    <t>Нательное белье (шорты)</t>
  </si>
  <si>
    <t>703086-091 </t>
  </si>
  <si>
    <t>832528-400</t>
  </si>
  <si>
    <t>Лот №1 - Спецификация 2. Экипировка для МКК "ЛАДЬЯ"</t>
  </si>
  <si>
    <t>Лот №1 - Спецификация 1. Экипировка для ОКК "ЛАДА"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</si>
</sst>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/>
    </xf>
  </cellXfs>
  <cellStyles count="3">
    <cellStyle name="Bold text" xfId="2"/>
    <cellStyle name="Tex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A3" sqref="A3:C3"/>
    </sheetView>
  </sheetViews>
  <sheetFormatPr defaultRowHeight="15" x14ac:dyDescent="0.25"/>
  <cols>
    <col min="1" max="1" width="5.7109375" customWidth="1"/>
    <col min="2" max="2" width="37.7109375" style="39" customWidth="1"/>
    <col min="3" max="3" width="15.7109375" customWidth="1"/>
    <col min="4" max="4" width="10.140625" customWidth="1"/>
    <col min="5" max="5" width="14.42578125" customWidth="1"/>
    <col min="8" max="8" width="13.5703125" customWidth="1"/>
    <col min="9" max="9" width="15.28515625" customWidth="1"/>
    <col min="10" max="10" width="23" customWidth="1"/>
    <col min="11" max="11" width="5.140625" customWidth="1"/>
    <col min="12" max="13" width="4.85546875" customWidth="1"/>
    <col min="14" max="14" width="5.42578125" customWidth="1"/>
    <col min="15" max="15" width="19.140625" customWidth="1"/>
  </cols>
  <sheetData>
    <row r="1" spans="1:15" x14ac:dyDescent="0.25">
      <c r="A1" t="s">
        <v>18</v>
      </c>
    </row>
    <row r="3" spans="1:15" ht="15.75" x14ac:dyDescent="0.25">
      <c r="A3" s="41" t="s">
        <v>81</v>
      </c>
      <c r="B3" s="41"/>
      <c r="C3" s="41"/>
    </row>
    <row r="5" spans="1:15" s="11" customFormat="1" ht="23.25" customHeight="1" x14ac:dyDescent="0.25">
      <c r="A5" s="8" t="s">
        <v>0</v>
      </c>
      <c r="B5" s="12" t="s">
        <v>1</v>
      </c>
      <c r="C5" s="8" t="s">
        <v>2</v>
      </c>
      <c r="D5" s="8" t="s">
        <v>8</v>
      </c>
      <c r="E5" s="8" t="s">
        <v>9</v>
      </c>
      <c r="F5" s="8" t="s">
        <v>5</v>
      </c>
      <c r="G5" s="8" t="s">
        <v>64</v>
      </c>
      <c r="H5" s="9" t="s">
        <v>6</v>
      </c>
      <c r="I5" s="10" t="s">
        <v>7</v>
      </c>
      <c r="J5" s="12" t="s">
        <v>4</v>
      </c>
      <c r="K5" s="12" t="s">
        <v>10</v>
      </c>
      <c r="L5" s="12" t="s">
        <v>11</v>
      </c>
      <c r="M5" s="12" t="s">
        <v>12</v>
      </c>
      <c r="N5" s="12" t="s">
        <v>13</v>
      </c>
      <c r="O5" s="9" t="s">
        <v>16</v>
      </c>
    </row>
    <row r="6" spans="1:15" s="1" customFormat="1" ht="40.5" customHeight="1" x14ac:dyDescent="0.25">
      <c r="A6" s="23">
        <v>1</v>
      </c>
      <c r="B6" s="40" t="s">
        <v>19</v>
      </c>
      <c r="C6" s="22" t="s">
        <v>79</v>
      </c>
      <c r="D6" s="22" t="s">
        <v>20</v>
      </c>
      <c r="E6" s="22"/>
      <c r="F6" s="3">
        <v>60</v>
      </c>
      <c r="G6" s="3" t="s">
        <v>65</v>
      </c>
      <c r="H6" s="24"/>
      <c r="I6" s="4">
        <f>H6*F6</f>
        <v>0</v>
      </c>
      <c r="J6" s="22" t="s">
        <v>21</v>
      </c>
      <c r="K6" s="22"/>
      <c r="L6" s="22"/>
      <c r="M6" s="22"/>
      <c r="N6" s="22"/>
      <c r="O6" s="5">
        <v>42916</v>
      </c>
    </row>
    <row r="7" spans="1:15" s="1" customFormat="1" ht="19.5" customHeight="1" x14ac:dyDescent="0.25">
      <c r="A7" s="23">
        <v>2</v>
      </c>
      <c r="B7" s="40" t="s">
        <v>22</v>
      </c>
      <c r="C7" s="22" t="s">
        <v>23</v>
      </c>
      <c r="D7" s="22" t="s">
        <v>20</v>
      </c>
      <c r="E7" s="22"/>
      <c r="F7" s="3">
        <v>60</v>
      </c>
      <c r="G7" s="3" t="s">
        <v>15</v>
      </c>
      <c r="H7" s="24"/>
      <c r="I7" s="4">
        <f t="shared" ref="I7:I23" si="0">H7*F7</f>
        <v>0</v>
      </c>
      <c r="J7" s="22"/>
      <c r="K7" s="22">
        <v>15</v>
      </c>
      <c r="L7" s="22">
        <v>25</v>
      </c>
      <c r="M7" s="22">
        <v>15</v>
      </c>
      <c r="N7" s="22">
        <v>5</v>
      </c>
      <c r="O7" s="5">
        <v>42916</v>
      </c>
    </row>
    <row r="8" spans="1:15" s="1" customFormat="1" ht="19.5" customHeight="1" x14ac:dyDescent="0.25">
      <c r="A8" s="23">
        <v>3</v>
      </c>
      <c r="B8" s="40" t="s">
        <v>24</v>
      </c>
      <c r="C8" s="22" t="s">
        <v>25</v>
      </c>
      <c r="D8" s="22" t="s">
        <v>20</v>
      </c>
      <c r="E8" s="22"/>
      <c r="F8" s="3">
        <v>60</v>
      </c>
      <c r="G8" s="3" t="s">
        <v>15</v>
      </c>
      <c r="H8" s="24"/>
      <c r="I8" s="4">
        <f t="shared" si="0"/>
        <v>0</v>
      </c>
      <c r="J8" s="22"/>
      <c r="K8" s="22">
        <v>15</v>
      </c>
      <c r="L8" s="22">
        <v>25</v>
      </c>
      <c r="M8" s="22">
        <v>15</v>
      </c>
      <c r="N8" s="22">
        <v>5</v>
      </c>
      <c r="O8" s="5">
        <v>42916</v>
      </c>
    </row>
    <row r="9" spans="1:15" s="1" customFormat="1" ht="19.5" customHeight="1" x14ac:dyDescent="0.25">
      <c r="A9" s="23">
        <v>4</v>
      </c>
      <c r="B9" s="40" t="s">
        <v>26</v>
      </c>
      <c r="C9" s="22" t="s">
        <v>27</v>
      </c>
      <c r="D9" s="22" t="s">
        <v>20</v>
      </c>
      <c r="E9" s="22"/>
      <c r="F9" s="3">
        <v>60</v>
      </c>
      <c r="G9" s="3"/>
      <c r="H9" s="24"/>
      <c r="I9" s="4">
        <f t="shared" si="0"/>
        <v>0</v>
      </c>
      <c r="J9" s="22"/>
      <c r="K9" s="22">
        <v>15</v>
      </c>
      <c r="L9" s="22">
        <v>25</v>
      </c>
      <c r="M9" s="22">
        <v>15</v>
      </c>
      <c r="N9" s="22">
        <v>5</v>
      </c>
      <c r="O9" s="5">
        <v>42916</v>
      </c>
    </row>
    <row r="10" spans="1:15" s="1" customFormat="1" ht="58.5" customHeight="1" x14ac:dyDescent="0.25">
      <c r="A10" s="23">
        <v>5</v>
      </c>
      <c r="B10" s="40" t="s">
        <v>28</v>
      </c>
      <c r="C10" s="22" t="s">
        <v>29</v>
      </c>
      <c r="D10" s="22"/>
      <c r="E10" s="22"/>
      <c r="F10" s="3">
        <v>60</v>
      </c>
      <c r="G10" s="3" t="s">
        <v>65</v>
      </c>
      <c r="H10" s="24"/>
      <c r="I10" s="4">
        <f t="shared" si="0"/>
        <v>0</v>
      </c>
      <c r="J10" s="25" t="s">
        <v>30</v>
      </c>
      <c r="K10" s="22"/>
      <c r="L10" s="22"/>
      <c r="M10" s="22"/>
      <c r="N10" s="22"/>
      <c r="O10" s="5">
        <v>42916</v>
      </c>
    </row>
    <row r="11" spans="1:15" s="1" customFormat="1" ht="19.5" customHeight="1" x14ac:dyDescent="0.25">
      <c r="A11" s="23">
        <v>6</v>
      </c>
      <c r="B11" s="40" t="s">
        <v>31</v>
      </c>
      <c r="C11" s="22" t="s">
        <v>32</v>
      </c>
      <c r="D11" s="22" t="s">
        <v>33</v>
      </c>
      <c r="E11" s="22"/>
      <c r="F11" s="3">
        <v>140</v>
      </c>
      <c r="G11" s="3" t="s">
        <v>65</v>
      </c>
      <c r="H11" s="24"/>
      <c r="I11" s="4">
        <f t="shared" si="0"/>
        <v>0</v>
      </c>
      <c r="J11" s="22"/>
      <c r="K11" s="22" t="s">
        <v>34</v>
      </c>
      <c r="L11" s="22" t="s">
        <v>35</v>
      </c>
      <c r="M11" s="22" t="s">
        <v>34</v>
      </c>
      <c r="N11" s="22"/>
      <c r="O11" s="5">
        <v>42916</v>
      </c>
    </row>
    <row r="12" spans="1:15" s="1" customFormat="1" ht="34.5" customHeight="1" x14ac:dyDescent="0.25">
      <c r="A12" s="23">
        <v>7</v>
      </c>
      <c r="B12" s="40" t="s">
        <v>36</v>
      </c>
      <c r="C12" s="22" t="s">
        <v>37</v>
      </c>
      <c r="D12" s="22" t="s">
        <v>20</v>
      </c>
      <c r="E12" s="22"/>
      <c r="F12" s="3">
        <v>60</v>
      </c>
      <c r="G12" s="3" t="s">
        <v>15</v>
      </c>
      <c r="H12" s="24"/>
      <c r="I12" s="4">
        <f t="shared" si="0"/>
        <v>0</v>
      </c>
      <c r="J12" s="22"/>
      <c r="K12" s="22">
        <v>15</v>
      </c>
      <c r="L12" s="22">
        <v>25</v>
      </c>
      <c r="M12" s="22">
        <v>15</v>
      </c>
      <c r="N12" s="22">
        <v>5</v>
      </c>
      <c r="O12" s="5">
        <v>42916</v>
      </c>
    </row>
    <row r="13" spans="1:15" s="1" customFormat="1" ht="19.5" customHeight="1" x14ac:dyDescent="0.25">
      <c r="A13" s="23">
        <v>8</v>
      </c>
      <c r="B13" s="40" t="s">
        <v>38</v>
      </c>
      <c r="C13" s="22" t="s">
        <v>39</v>
      </c>
      <c r="D13" s="22" t="s">
        <v>40</v>
      </c>
      <c r="E13" s="22"/>
      <c r="F13" s="3">
        <v>60</v>
      </c>
      <c r="G13" s="3" t="s">
        <v>15</v>
      </c>
      <c r="H13" s="24"/>
      <c r="I13" s="4">
        <f t="shared" si="0"/>
        <v>0</v>
      </c>
      <c r="J13" s="22"/>
      <c r="K13" s="22">
        <v>15</v>
      </c>
      <c r="L13" s="22">
        <v>25</v>
      </c>
      <c r="M13" s="22">
        <v>15</v>
      </c>
      <c r="N13" s="22">
        <v>5</v>
      </c>
      <c r="O13" s="5">
        <v>42916</v>
      </c>
    </row>
    <row r="14" spans="1:15" s="1" customFormat="1" ht="19.5" customHeight="1" x14ac:dyDescent="0.25">
      <c r="A14" s="23">
        <v>9</v>
      </c>
      <c r="B14" s="40" t="s">
        <v>41</v>
      </c>
      <c r="C14" s="22" t="s">
        <v>42</v>
      </c>
      <c r="D14" s="22" t="s">
        <v>20</v>
      </c>
      <c r="E14" s="22"/>
      <c r="F14" s="3">
        <v>60</v>
      </c>
      <c r="G14" s="3" t="s">
        <v>15</v>
      </c>
      <c r="H14" s="24"/>
      <c r="I14" s="4">
        <f t="shared" si="0"/>
        <v>0</v>
      </c>
      <c r="J14" s="22"/>
      <c r="K14" s="22">
        <v>15</v>
      </c>
      <c r="L14" s="22">
        <v>25</v>
      </c>
      <c r="M14" s="22">
        <v>15</v>
      </c>
      <c r="N14" s="22">
        <v>5</v>
      </c>
      <c r="O14" s="5">
        <v>42916</v>
      </c>
    </row>
    <row r="15" spans="1:15" s="1" customFormat="1" ht="19.5" customHeight="1" x14ac:dyDescent="0.25">
      <c r="A15" s="23">
        <v>10</v>
      </c>
      <c r="B15" s="40" t="s">
        <v>43</v>
      </c>
      <c r="C15" s="22" t="s">
        <v>44</v>
      </c>
      <c r="D15" s="22" t="s">
        <v>20</v>
      </c>
      <c r="E15" s="22"/>
      <c r="F15" s="3">
        <v>60</v>
      </c>
      <c r="G15" s="3" t="s">
        <v>15</v>
      </c>
      <c r="H15" s="24"/>
      <c r="I15" s="4">
        <f t="shared" si="0"/>
        <v>0</v>
      </c>
      <c r="J15" s="22"/>
      <c r="K15" s="22">
        <v>15</v>
      </c>
      <c r="L15" s="22">
        <v>25</v>
      </c>
      <c r="M15" s="22">
        <v>15</v>
      </c>
      <c r="N15" s="22">
        <v>5</v>
      </c>
      <c r="O15" s="5">
        <v>42916</v>
      </c>
    </row>
    <row r="16" spans="1:15" s="1" customFormat="1" ht="58.5" customHeight="1" x14ac:dyDescent="0.25">
      <c r="A16" s="23">
        <v>11</v>
      </c>
      <c r="B16" s="40" t="s">
        <v>45</v>
      </c>
      <c r="C16" s="22" t="s">
        <v>46</v>
      </c>
      <c r="D16" s="22" t="s">
        <v>20</v>
      </c>
      <c r="E16" s="22"/>
      <c r="F16" s="3">
        <v>60</v>
      </c>
      <c r="G16" s="3" t="s">
        <v>65</v>
      </c>
      <c r="H16" s="24"/>
      <c r="I16" s="4">
        <f t="shared" si="0"/>
        <v>0</v>
      </c>
      <c r="J16" s="25" t="s">
        <v>30</v>
      </c>
      <c r="K16" s="22"/>
      <c r="L16" s="22"/>
      <c r="M16" s="22"/>
      <c r="N16" s="22"/>
      <c r="O16" s="5">
        <v>42916</v>
      </c>
    </row>
    <row r="17" spans="1:15" s="1" customFormat="1" ht="29.25" customHeight="1" x14ac:dyDescent="0.25">
      <c r="A17" s="23">
        <v>12</v>
      </c>
      <c r="B17" s="40" t="s">
        <v>47</v>
      </c>
      <c r="C17" s="22" t="s">
        <v>48</v>
      </c>
      <c r="D17" s="22" t="s">
        <v>20</v>
      </c>
      <c r="E17" s="22"/>
      <c r="F17" s="3">
        <v>90</v>
      </c>
      <c r="G17" s="3" t="s">
        <v>15</v>
      </c>
      <c r="H17" s="24"/>
      <c r="I17" s="4">
        <f t="shared" si="0"/>
        <v>0</v>
      </c>
      <c r="J17" s="22"/>
      <c r="K17" s="22">
        <v>15</v>
      </c>
      <c r="L17" s="22">
        <v>25</v>
      </c>
      <c r="M17" s="22">
        <v>15</v>
      </c>
      <c r="N17" s="22">
        <v>5</v>
      </c>
      <c r="O17" s="5">
        <v>42916</v>
      </c>
    </row>
    <row r="18" spans="1:15" s="1" customFormat="1" ht="24.75" customHeight="1" x14ac:dyDescent="0.25">
      <c r="A18" s="23">
        <v>13</v>
      </c>
      <c r="B18" s="40" t="s">
        <v>49</v>
      </c>
      <c r="C18" s="22" t="s">
        <v>50</v>
      </c>
      <c r="D18" s="22" t="s">
        <v>51</v>
      </c>
      <c r="E18" s="22"/>
      <c r="F18" s="3">
        <v>90</v>
      </c>
      <c r="G18" s="3" t="s">
        <v>15</v>
      </c>
      <c r="H18" s="24"/>
      <c r="I18" s="4">
        <f t="shared" si="0"/>
        <v>0</v>
      </c>
      <c r="J18" s="22"/>
      <c r="K18" s="22">
        <v>15</v>
      </c>
      <c r="L18" s="22">
        <v>25</v>
      </c>
      <c r="M18" s="22">
        <v>15</v>
      </c>
      <c r="N18" s="22">
        <v>5</v>
      </c>
      <c r="O18" s="5">
        <v>42916</v>
      </c>
    </row>
    <row r="19" spans="1:15" s="1" customFormat="1" ht="23.25" customHeight="1" x14ac:dyDescent="0.25">
      <c r="A19" s="23">
        <v>14</v>
      </c>
      <c r="B19" s="40" t="s">
        <v>52</v>
      </c>
      <c r="C19" s="22" t="s">
        <v>53</v>
      </c>
      <c r="D19" s="22" t="s">
        <v>20</v>
      </c>
      <c r="E19" s="22"/>
      <c r="F19" s="3">
        <v>50</v>
      </c>
      <c r="G19" s="3" t="s">
        <v>15</v>
      </c>
      <c r="H19" s="24"/>
      <c r="I19" s="4">
        <f t="shared" si="0"/>
        <v>0</v>
      </c>
      <c r="J19" s="22" t="s">
        <v>54</v>
      </c>
      <c r="K19" s="22"/>
      <c r="L19" s="22"/>
      <c r="M19" s="22"/>
      <c r="N19" s="22"/>
      <c r="O19" s="5">
        <v>42916</v>
      </c>
    </row>
    <row r="20" spans="1:15" s="1" customFormat="1" ht="19.5" customHeight="1" x14ac:dyDescent="0.25">
      <c r="A20" s="23">
        <v>15</v>
      </c>
      <c r="B20" s="40" t="s">
        <v>55</v>
      </c>
      <c r="C20" s="22" t="s">
        <v>56</v>
      </c>
      <c r="D20" s="22" t="s">
        <v>20</v>
      </c>
      <c r="E20" s="22"/>
      <c r="F20" s="3">
        <v>10</v>
      </c>
      <c r="G20" s="3" t="s">
        <v>15</v>
      </c>
      <c r="H20" s="24"/>
      <c r="I20" s="4">
        <f t="shared" si="0"/>
        <v>0</v>
      </c>
      <c r="J20" s="22" t="s">
        <v>54</v>
      </c>
      <c r="K20" s="22"/>
      <c r="L20" s="22"/>
      <c r="M20" s="22"/>
      <c r="N20" s="22"/>
      <c r="O20" s="5">
        <v>42916</v>
      </c>
    </row>
    <row r="21" spans="1:15" s="1" customFormat="1" ht="19.5" customHeight="1" x14ac:dyDescent="0.25">
      <c r="A21" s="23">
        <v>16</v>
      </c>
      <c r="B21" s="40" t="s">
        <v>57</v>
      </c>
      <c r="C21" s="22" t="s">
        <v>58</v>
      </c>
      <c r="D21" s="22"/>
      <c r="E21" s="22"/>
      <c r="F21" s="3">
        <v>60</v>
      </c>
      <c r="G21" s="3" t="s">
        <v>15</v>
      </c>
      <c r="H21" s="24"/>
      <c r="I21" s="4">
        <f t="shared" si="0"/>
        <v>0</v>
      </c>
      <c r="J21" s="22" t="s">
        <v>54</v>
      </c>
      <c r="K21" s="22"/>
      <c r="L21" s="22"/>
      <c r="M21" s="22"/>
      <c r="N21" s="22"/>
      <c r="O21" s="5">
        <v>42916</v>
      </c>
    </row>
    <row r="22" spans="1:15" s="1" customFormat="1" ht="19.5" customHeight="1" x14ac:dyDescent="0.25">
      <c r="A22" s="23">
        <v>18</v>
      </c>
      <c r="B22" s="40" t="s">
        <v>59</v>
      </c>
      <c r="C22" s="22" t="s">
        <v>60</v>
      </c>
      <c r="D22" s="22" t="s">
        <v>20</v>
      </c>
      <c r="E22" s="22"/>
      <c r="F22" s="3">
        <v>60</v>
      </c>
      <c r="G22" s="3" t="s">
        <v>15</v>
      </c>
      <c r="H22" s="24"/>
      <c r="I22" s="4">
        <f t="shared" si="0"/>
        <v>0</v>
      </c>
      <c r="J22" s="22"/>
      <c r="K22" s="22">
        <v>15</v>
      </c>
      <c r="L22" s="22">
        <v>25</v>
      </c>
      <c r="M22" s="22">
        <v>15</v>
      </c>
      <c r="N22" s="22">
        <v>5</v>
      </c>
      <c r="O22" s="5">
        <v>42967</v>
      </c>
    </row>
    <row r="23" spans="1:15" s="1" customFormat="1" ht="19.5" customHeight="1" x14ac:dyDescent="0.25">
      <c r="A23" s="23">
        <v>20</v>
      </c>
      <c r="B23" s="40" t="s">
        <v>61</v>
      </c>
      <c r="C23" s="22" t="s">
        <v>62</v>
      </c>
      <c r="D23" s="22" t="s">
        <v>63</v>
      </c>
      <c r="E23" s="22"/>
      <c r="F23" s="3">
        <v>60</v>
      </c>
      <c r="G23" s="3" t="s">
        <v>65</v>
      </c>
      <c r="H23" s="24"/>
      <c r="I23" s="4">
        <f t="shared" si="0"/>
        <v>0</v>
      </c>
      <c r="J23" s="22"/>
      <c r="K23" s="22"/>
      <c r="L23" s="22">
        <v>30</v>
      </c>
      <c r="M23" s="22">
        <v>30</v>
      </c>
      <c r="N23" s="22"/>
      <c r="O23" s="5">
        <v>43009</v>
      </c>
    </row>
    <row r="24" spans="1:15" s="1" customFormat="1" ht="19.5" customHeight="1" x14ac:dyDescent="0.25">
      <c r="A24" s="7"/>
      <c r="B24" s="33" t="s">
        <v>14</v>
      </c>
      <c r="C24" s="34"/>
      <c r="D24" s="34"/>
      <c r="E24" s="34"/>
      <c r="F24" s="34"/>
      <c r="G24" s="34"/>
      <c r="H24" s="35"/>
      <c r="I24" s="26">
        <f>SUM(I6:I23)</f>
        <v>0</v>
      </c>
      <c r="J24" s="2"/>
      <c r="K24" s="2"/>
      <c r="L24" s="2"/>
      <c r="M24" s="2"/>
      <c r="N24" s="2"/>
      <c r="O24" s="6"/>
    </row>
  </sheetData>
  <mergeCells count="2">
    <mergeCell ref="B24:H24"/>
    <mergeCell ref="A3:C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A3" sqref="A3:E3"/>
    </sheetView>
  </sheetViews>
  <sheetFormatPr defaultRowHeight="15" x14ac:dyDescent="0.25"/>
  <cols>
    <col min="1" max="1" width="5.7109375" customWidth="1"/>
    <col min="2" max="2" width="24.7109375" customWidth="1"/>
    <col min="3" max="3" width="15.42578125" customWidth="1"/>
    <col min="4" max="4" width="12.85546875" customWidth="1"/>
    <col min="5" max="5" width="11.7109375" customWidth="1"/>
    <col min="7" max="7" width="6.42578125" customWidth="1"/>
    <col min="8" max="8" width="12" customWidth="1"/>
    <col min="9" max="9" width="13.7109375" style="31" customWidth="1"/>
    <col min="10" max="10" width="17.28515625" style="31" customWidth="1"/>
    <col min="11" max="11" width="5.42578125" customWidth="1"/>
    <col min="12" max="12" width="4.42578125" customWidth="1"/>
    <col min="13" max="13" width="5.42578125" customWidth="1"/>
    <col min="14" max="14" width="5" customWidth="1"/>
    <col min="15" max="15" width="5.5703125" customWidth="1"/>
    <col min="16" max="16" width="13" customWidth="1"/>
  </cols>
  <sheetData>
    <row r="1" spans="1:16" x14ac:dyDescent="0.25">
      <c r="A1" t="s">
        <v>18</v>
      </c>
      <c r="I1"/>
      <c r="J1"/>
    </row>
    <row r="2" spans="1:16" x14ac:dyDescent="0.25">
      <c r="I2"/>
      <c r="J2"/>
    </row>
    <row r="3" spans="1:16" ht="15.75" x14ac:dyDescent="0.25">
      <c r="A3" s="41" t="s">
        <v>80</v>
      </c>
      <c r="B3" s="41"/>
      <c r="C3" s="41"/>
      <c r="D3" s="41"/>
      <c r="E3" s="41"/>
      <c r="I3"/>
      <c r="J3"/>
    </row>
    <row r="5" spans="1:16" x14ac:dyDescent="0.25">
      <c r="A5" s="27" t="s">
        <v>0</v>
      </c>
      <c r="B5" s="27" t="s">
        <v>1</v>
      </c>
      <c r="C5" s="27" t="s">
        <v>2</v>
      </c>
      <c r="D5" s="27" t="s">
        <v>8</v>
      </c>
      <c r="E5" s="27" t="s">
        <v>9</v>
      </c>
      <c r="F5" s="27" t="s">
        <v>3</v>
      </c>
      <c r="G5" s="27" t="s">
        <v>5</v>
      </c>
      <c r="H5" s="27" t="s">
        <v>6</v>
      </c>
      <c r="I5" s="28" t="s">
        <v>7</v>
      </c>
      <c r="J5" s="28" t="s">
        <v>4</v>
      </c>
      <c r="K5" s="28" t="s">
        <v>10</v>
      </c>
      <c r="L5" s="28" t="s">
        <v>11</v>
      </c>
      <c r="M5" s="28" t="s">
        <v>12</v>
      </c>
      <c r="N5" s="28" t="s">
        <v>13</v>
      </c>
      <c r="O5" s="27" t="s">
        <v>17</v>
      </c>
      <c r="P5" s="27" t="s">
        <v>66</v>
      </c>
    </row>
    <row r="6" spans="1:16" ht="38.25" x14ac:dyDescent="0.25">
      <c r="A6" s="13">
        <v>1</v>
      </c>
      <c r="B6" s="18" t="s">
        <v>19</v>
      </c>
      <c r="C6" s="22" t="s">
        <v>79</v>
      </c>
      <c r="D6" s="17" t="s">
        <v>20</v>
      </c>
      <c r="E6" s="17"/>
      <c r="F6" s="13"/>
      <c r="G6" s="18">
        <v>42</v>
      </c>
      <c r="H6" s="15"/>
      <c r="I6" s="16">
        <f>H6*G6</f>
        <v>0</v>
      </c>
      <c r="J6" s="30" t="s">
        <v>67</v>
      </c>
      <c r="K6" s="17"/>
      <c r="L6" s="17"/>
      <c r="M6" s="17"/>
      <c r="N6" s="17"/>
      <c r="O6" s="13"/>
      <c r="P6" s="19">
        <v>42911</v>
      </c>
    </row>
    <row r="7" spans="1:16" ht="25.5" x14ac:dyDescent="0.25">
      <c r="A7" s="13">
        <v>2</v>
      </c>
      <c r="B7" s="18" t="s">
        <v>68</v>
      </c>
      <c r="C7" s="22" t="s">
        <v>25</v>
      </c>
      <c r="D7" s="17" t="s">
        <v>20</v>
      </c>
      <c r="E7" s="17"/>
      <c r="F7" s="13"/>
      <c r="G7" s="18">
        <v>52</v>
      </c>
      <c r="H7" s="15"/>
      <c r="I7" s="16">
        <f t="shared" ref="I7:I16" si="0">H7*G7</f>
        <v>0</v>
      </c>
      <c r="J7" s="17"/>
      <c r="K7" s="17">
        <v>15</v>
      </c>
      <c r="L7" s="17">
        <v>20</v>
      </c>
      <c r="M7" s="17">
        <v>14</v>
      </c>
      <c r="N7" s="17">
        <v>2</v>
      </c>
      <c r="O7" s="13">
        <v>1</v>
      </c>
      <c r="P7" s="19">
        <v>42911</v>
      </c>
    </row>
    <row r="8" spans="1:16" x14ac:dyDescent="0.25">
      <c r="A8" s="13">
        <v>3</v>
      </c>
      <c r="B8" s="18" t="s">
        <v>26</v>
      </c>
      <c r="C8" s="22" t="s">
        <v>27</v>
      </c>
      <c r="D8" s="17" t="s">
        <v>20</v>
      </c>
      <c r="E8" s="17"/>
      <c r="F8" s="13"/>
      <c r="G8" s="18">
        <v>52</v>
      </c>
      <c r="H8" s="15"/>
      <c r="I8" s="16">
        <f t="shared" si="0"/>
        <v>0</v>
      </c>
      <c r="J8" s="17"/>
      <c r="K8" s="17">
        <v>15</v>
      </c>
      <c r="L8" s="17">
        <v>20</v>
      </c>
      <c r="M8" s="17">
        <v>14</v>
      </c>
      <c r="N8" s="17">
        <v>2</v>
      </c>
      <c r="O8" s="13">
        <v>1</v>
      </c>
      <c r="P8" s="19">
        <v>42911</v>
      </c>
    </row>
    <row r="9" spans="1:16" ht="63.75" x14ac:dyDescent="0.25">
      <c r="A9" s="13">
        <v>4</v>
      </c>
      <c r="B9" s="18" t="s">
        <v>28</v>
      </c>
      <c r="C9" s="22" t="s">
        <v>29</v>
      </c>
      <c r="D9" s="17"/>
      <c r="E9" s="17"/>
      <c r="F9" s="13"/>
      <c r="G9" s="18">
        <v>42</v>
      </c>
      <c r="H9" s="15"/>
      <c r="I9" s="16">
        <f t="shared" si="0"/>
        <v>0</v>
      </c>
      <c r="J9" s="30" t="s">
        <v>69</v>
      </c>
      <c r="K9" s="17"/>
      <c r="L9" s="17"/>
      <c r="M9" s="17"/>
      <c r="N9" s="17"/>
      <c r="O9" s="13"/>
      <c r="P9" s="19">
        <v>42911</v>
      </c>
    </row>
    <row r="10" spans="1:16" x14ac:dyDescent="0.25">
      <c r="A10" s="13">
        <v>5</v>
      </c>
      <c r="B10" s="18" t="s">
        <v>70</v>
      </c>
      <c r="C10" s="22" t="s">
        <v>39</v>
      </c>
      <c r="D10" s="17" t="s">
        <v>71</v>
      </c>
      <c r="E10" s="22"/>
      <c r="F10" s="13"/>
      <c r="G10" s="18">
        <v>7</v>
      </c>
      <c r="H10" s="15"/>
      <c r="I10" s="16">
        <f t="shared" si="0"/>
        <v>0</v>
      </c>
      <c r="J10" s="17"/>
      <c r="K10" s="17"/>
      <c r="L10" s="17">
        <v>3</v>
      </c>
      <c r="M10" s="17">
        <v>2</v>
      </c>
      <c r="N10" s="17">
        <v>1</v>
      </c>
      <c r="O10" s="13">
        <v>1</v>
      </c>
      <c r="P10" s="19">
        <v>42911</v>
      </c>
    </row>
    <row r="11" spans="1:16" x14ac:dyDescent="0.25">
      <c r="A11" s="13">
        <v>6</v>
      </c>
      <c r="B11" s="18" t="s">
        <v>72</v>
      </c>
      <c r="C11" s="22" t="s">
        <v>42</v>
      </c>
      <c r="D11" s="17" t="s">
        <v>20</v>
      </c>
      <c r="E11" s="22"/>
      <c r="F11" s="13"/>
      <c r="G11" s="18">
        <v>35</v>
      </c>
      <c r="H11" s="15"/>
      <c r="I11" s="16">
        <f t="shared" si="0"/>
        <v>0</v>
      </c>
      <c r="J11" s="17"/>
      <c r="K11" s="17">
        <v>13</v>
      </c>
      <c r="L11" s="17">
        <v>17</v>
      </c>
      <c r="M11" s="17">
        <v>5</v>
      </c>
      <c r="N11" s="17"/>
      <c r="O11" s="13"/>
      <c r="P11" s="19">
        <v>42911</v>
      </c>
    </row>
    <row r="12" spans="1:16" x14ac:dyDescent="0.25">
      <c r="A12" s="13">
        <v>7</v>
      </c>
      <c r="B12" s="18" t="s">
        <v>43</v>
      </c>
      <c r="C12" s="22" t="s">
        <v>44</v>
      </c>
      <c r="D12" s="17" t="s">
        <v>20</v>
      </c>
      <c r="E12" s="22"/>
      <c r="F12" s="13"/>
      <c r="G12" s="18">
        <v>42</v>
      </c>
      <c r="H12" s="15"/>
      <c r="I12" s="16">
        <f t="shared" si="0"/>
        <v>0</v>
      </c>
      <c r="J12" s="17"/>
      <c r="K12" s="17">
        <v>10</v>
      </c>
      <c r="L12" s="17">
        <v>20</v>
      </c>
      <c r="M12" s="17">
        <v>9</v>
      </c>
      <c r="N12" s="17">
        <v>2</v>
      </c>
      <c r="O12" s="13">
        <v>1</v>
      </c>
      <c r="P12" s="19">
        <v>42911</v>
      </c>
    </row>
    <row r="13" spans="1:16" ht="63.75" x14ac:dyDescent="0.25">
      <c r="A13" s="13">
        <v>8</v>
      </c>
      <c r="B13" s="18" t="s">
        <v>45</v>
      </c>
      <c r="C13" s="14" t="s">
        <v>46</v>
      </c>
      <c r="D13" s="17" t="s">
        <v>20</v>
      </c>
      <c r="E13" s="17"/>
      <c r="F13" s="13"/>
      <c r="G13" s="18">
        <v>42</v>
      </c>
      <c r="H13" s="29"/>
      <c r="I13" s="16">
        <f t="shared" si="0"/>
        <v>0</v>
      </c>
      <c r="J13" s="30" t="s">
        <v>73</v>
      </c>
      <c r="K13" s="17"/>
      <c r="L13" s="17"/>
      <c r="M13" s="17"/>
      <c r="N13" s="17"/>
      <c r="O13" s="13"/>
      <c r="P13" s="19">
        <v>42911</v>
      </c>
    </row>
    <row r="14" spans="1:16" x14ac:dyDescent="0.25">
      <c r="A14" s="13">
        <v>11</v>
      </c>
      <c r="B14" s="18" t="s">
        <v>74</v>
      </c>
      <c r="C14" s="22" t="s">
        <v>62</v>
      </c>
      <c r="D14" s="17" t="s">
        <v>63</v>
      </c>
      <c r="E14" s="22"/>
      <c r="F14" s="13"/>
      <c r="G14" s="18">
        <v>42</v>
      </c>
      <c r="H14" s="15"/>
      <c r="I14" s="16">
        <f t="shared" si="0"/>
        <v>0</v>
      </c>
      <c r="J14" s="17"/>
      <c r="K14" s="17"/>
      <c r="L14" s="17"/>
      <c r="M14" s="17"/>
      <c r="N14" s="17"/>
      <c r="O14" s="13"/>
      <c r="P14" s="19">
        <v>42979</v>
      </c>
    </row>
    <row r="15" spans="1:16" x14ac:dyDescent="0.25">
      <c r="A15" s="13">
        <v>12</v>
      </c>
      <c r="B15" s="18" t="s">
        <v>75</v>
      </c>
      <c r="C15" s="22" t="s">
        <v>76</v>
      </c>
      <c r="D15" s="17" t="s">
        <v>20</v>
      </c>
      <c r="E15" s="17"/>
      <c r="F15" s="13"/>
      <c r="G15" s="18">
        <v>42</v>
      </c>
      <c r="H15" s="15"/>
      <c r="I15" s="16">
        <f t="shared" si="0"/>
        <v>0</v>
      </c>
      <c r="J15" s="17"/>
      <c r="K15" s="17">
        <v>15</v>
      </c>
      <c r="L15" s="17">
        <v>20</v>
      </c>
      <c r="M15" s="17">
        <v>7</v>
      </c>
      <c r="N15" s="17"/>
      <c r="O15" s="13"/>
      <c r="P15" s="19">
        <v>42948</v>
      </c>
    </row>
    <row r="16" spans="1:16" x14ac:dyDescent="0.25">
      <c r="A16" s="13">
        <v>13</v>
      </c>
      <c r="B16" s="18" t="s">
        <v>77</v>
      </c>
      <c r="C16" s="22" t="s">
        <v>78</v>
      </c>
      <c r="D16" s="17" t="s">
        <v>51</v>
      </c>
      <c r="E16" s="17"/>
      <c r="F16" s="13"/>
      <c r="G16" s="18">
        <v>42</v>
      </c>
      <c r="H16" s="15"/>
      <c r="I16" s="16">
        <f t="shared" si="0"/>
        <v>0</v>
      </c>
      <c r="J16" s="17"/>
      <c r="K16" s="17">
        <v>15</v>
      </c>
      <c r="L16" s="17">
        <v>20</v>
      </c>
      <c r="M16" s="17">
        <v>7</v>
      </c>
      <c r="N16" s="17"/>
      <c r="O16" s="13"/>
      <c r="P16" s="19">
        <v>42948</v>
      </c>
    </row>
    <row r="17" spans="1:16" ht="15.75" x14ac:dyDescent="0.25">
      <c r="A17" s="36" t="s">
        <v>14</v>
      </c>
      <c r="B17" s="37"/>
      <c r="C17" s="37"/>
      <c r="D17" s="37"/>
      <c r="E17" s="37"/>
      <c r="F17" s="37"/>
      <c r="G17" s="37"/>
      <c r="H17" s="38"/>
      <c r="I17" s="32">
        <f>SUM(I6:I16)</f>
        <v>0</v>
      </c>
      <c r="J17" s="20"/>
      <c r="K17" s="21"/>
      <c r="L17" s="21"/>
      <c r="M17" s="21"/>
      <c r="N17" s="21"/>
      <c r="O17" s="21"/>
      <c r="P17" s="21"/>
    </row>
  </sheetData>
  <mergeCells count="2">
    <mergeCell ref="A17:H17"/>
    <mergeCell ref="A3:E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 1 Экип. Nike ЛАДА</vt:lpstr>
      <vt:lpstr>Лот 1 Экип. Nike ЛАДЬЯ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sorokinsv84@mail.ru</dc:creator>
  <cp:lastModifiedBy>sorokinsv84@mail.ru</cp:lastModifiedBy>
  <cp:lastPrinted>2017-05-26T13:21:09Z</cp:lastPrinted>
  <dcterms:created xsi:type="dcterms:W3CDTF">2017-04-06T09:45:28Z</dcterms:created>
  <dcterms:modified xsi:type="dcterms:W3CDTF">2017-05-26T13:53:34Z</dcterms:modified>
</cp:coreProperties>
</file>