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Лот 1 ДЮСШ " sheetId="6" r:id="rId1"/>
    <sheet name="Лот 1 ДЮСШ  (2)" sheetId="8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6" l="1"/>
  <c r="G7" i="6"/>
  <c r="G6" i="6"/>
  <c r="G6" i="8" l="1"/>
  <c r="G18" i="8" l="1"/>
  <c r="G17" i="8"/>
  <c r="G16" i="8"/>
  <c r="G15" i="8"/>
  <c r="G14" i="8"/>
  <c r="G13" i="8"/>
  <c r="G12" i="8"/>
  <c r="G11" i="8"/>
  <c r="G10" i="8"/>
  <c r="G9" i="8"/>
  <c r="G8" i="8"/>
  <c r="G7" i="8"/>
  <c r="G19" i="8" s="1"/>
  <c r="G9" i="6" l="1"/>
</calcChain>
</file>

<file path=xl/sharedStrings.xml><?xml version="1.0" encoding="utf-8"?>
<sst xmlns="http://schemas.openxmlformats.org/spreadsheetml/2006/main" count="50" uniqueCount="36">
  <si>
    <t xml:space="preserve">№ </t>
  </si>
  <si>
    <t>Наименование</t>
  </si>
  <si>
    <t>Артикул</t>
  </si>
  <si>
    <t>Модель</t>
  </si>
  <si>
    <t>Размер</t>
  </si>
  <si>
    <t>Кол-во</t>
  </si>
  <si>
    <t>Цена с НДС</t>
  </si>
  <si>
    <t>Сумма с НДС</t>
  </si>
  <si>
    <t>ИТОГО:</t>
  </si>
  <si>
    <t>Шнурки</t>
  </si>
  <si>
    <t>Textile длина 274 см (108") узкие c пропиткой</t>
  </si>
  <si>
    <t>Срок поставки до</t>
  </si>
  <si>
    <t>Изолента Sportstape</t>
  </si>
  <si>
    <t>Лезвие TUUK LS2 STAINLESS STEEL (PKG 2) SR пара 070</t>
  </si>
  <si>
    <t>Лезвие TUUK LS2 STAINLESS STEEL (PKG 2) SR пара 080</t>
  </si>
  <si>
    <t>Лезвие TUUK LS2 STAINLESS STEEL (PKG 2) SR пара 090</t>
  </si>
  <si>
    <t>Лезвие TUUK LS2 STAINLESS STEEL (PKG 2) SR пара 010</t>
  </si>
  <si>
    <t>Лезвие TUUK LS2 STAINLESS STEEL (PKG 2) SR пара 011</t>
  </si>
  <si>
    <t>Лезвие TUUK LS2 STAINLESS STEEL (PKG 2) SR пара 012</t>
  </si>
  <si>
    <t>Шайбы</t>
  </si>
  <si>
    <t>Приложение 1 к РАЗДЕЛУ IV. Техническое задание</t>
  </si>
  <si>
    <t>Лезвие TUUK LS2 STAINLESS STEEL (PKG 2) SR пара 060</t>
  </si>
  <si>
    <t>340 - L (левый хват); 180 - R (правый хват)</t>
  </si>
  <si>
    <t xml:space="preserve">Черная 100 шт., белая 200 шт. Размер:ширина 24 мм., длина 47 м </t>
  </si>
  <si>
    <t>R (правый хват) 65`-10шт, 67`-10 шт, 69` - 10 шт.; L (левый хват) 65` - 30шт, 67` - 30 шт, 69` - 40 шт, 71` - 20 шт.</t>
  </si>
  <si>
    <t>Клюшка игрока ST CCM T4092 SR 95</t>
  </si>
  <si>
    <t>Клюшка вратаря GST CCM 1060</t>
  </si>
  <si>
    <t>Лот №1 - Спецификация 1. Спортивная экипировка и расходные товары и материалы для ДЮСШ "ЛАДА"</t>
  </si>
  <si>
    <t>Ладошки ССМ</t>
  </si>
  <si>
    <t>ST CCM RIBCOR 47K SR и ST TACKS 5092 SR</t>
  </si>
  <si>
    <t>GST CCM E 3.9 SR  25, 26, 27</t>
  </si>
  <si>
    <t>GST CCM 860 SR 65</t>
  </si>
  <si>
    <t xml:space="preserve">R (правый хват) 65`-10шт, .; L (левый хват) 65` - 30шт, </t>
  </si>
  <si>
    <t>Лот №1 - Спецификация 1. Клюшки ССМ для ДЮСШ "ЛАДА"</t>
  </si>
  <si>
    <t>350 - L (левый хват);               170 - R (правый хват)</t>
  </si>
  <si>
    <t>R (правый хват)                   67`-10 шт, 69` - 10 шт.;            L (левый хват) , 67` - 30 шт, 69` - 40 шт, 71` - 20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</si>
</sst>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/>
    <xf numFmtId="0" fontId="7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" fillId="2" borderId="6" xfId="0" applyFont="1" applyFill="1" applyBorder="1"/>
    <xf numFmtId="164" fontId="5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2" fontId="5" fillId="3" borderId="6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0" xfId="0" applyFont="1" applyAlignment="1">
      <alignment horizontal="left"/>
    </xf>
  </cellXfs>
  <cellStyles count="3">
    <cellStyle name="Bold text" xfId="2"/>
    <cellStyle name="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C6" sqref="C6"/>
    </sheetView>
  </sheetViews>
  <sheetFormatPr defaultRowHeight="15" x14ac:dyDescent="0.25"/>
  <cols>
    <col min="1" max="1" width="4" customWidth="1"/>
    <col min="2" max="2" width="30.140625" customWidth="1"/>
    <col min="3" max="3" width="12" customWidth="1"/>
    <col min="4" max="4" width="37.5703125" customWidth="1"/>
    <col min="5" max="5" width="13.7109375" customWidth="1"/>
    <col min="6" max="6" width="15.140625" customWidth="1"/>
    <col min="7" max="7" width="15.5703125" customWidth="1"/>
    <col min="8" max="8" width="20.140625" customWidth="1"/>
    <col min="9" max="9" width="19.140625" style="1" customWidth="1"/>
  </cols>
  <sheetData>
    <row r="1" spans="1:9" x14ac:dyDescent="0.25">
      <c r="A1" t="s">
        <v>20</v>
      </c>
    </row>
    <row r="3" spans="1:9" ht="18.75" x14ac:dyDescent="0.3">
      <c r="A3" s="33" t="s">
        <v>33</v>
      </c>
      <c r="B3" s="33"/>
      <c r="C3" s="33"/>
      <c r="D3" s="33"/>
      <c r="E3" s="33"/>
      <c r="F3" s="33"/>
      <c r="G3" s="33"/>
      <c r="H3" s="33"/>
    </row>
    <row r="5" spans="1:9" ht="15.7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5</v>
      </c>
      <c r="F5" s="4" t="s">
        <v>6</v>
      </c>
      <c r="G5" s="5" t="s">
        <v>7</v>
      </c>
      <c r="H5" s="5" t="s">
        <v>4</v>
      </c>
      <c r="I5" s="4" t="s">
        <v>11</v>
      </c>
    </row>
    <row r="6" spans="1:9" ht="69.75" customHeight="1" x14ac:dyDescent="0.25">
      <c r="A6" s="22">
        <v>1</v>
      </c>
      <c r="B6" s="23" t="s">
        <v>25</v>
      </c>
      <c r="C6" s="24"/>
      <c r="D6" s="25" t="s">
        <v>29</v>
      </c>
      <c r="E6" s="26">
        <v>520</v>
      </c>
      <c r="F6" s="27">
        <v>0</v>
      </c>
      <c r="G6" s="28">
        <f>E6*F6</f>
        <v>0</v>
      </c>
      <c r="H6" s="27" t="s">
        <v>34</v>
      </c>
      <c r="I6" s="29">
        <v>42967</v>
      </c>
    </row>
    <row r="7" spans="1:9" ht="63.75" x14ac:dyDescent="0.25">
      <c r="A7" s="22">
        <v>2</v>
      </c>
      <c r="B7" s="23" t="s">
        <v>26</v>
      </c>
      <c r="C7" s="24"/>
      <c r="D7" s="22" t="s">
        <v>30</v>
      </c>
      <c r="E7" s="26">
        <v>110</v>
      </c>
      <c r="F7" s="27">
        <v>0</v>
      </c>
      <c r="G7" s="28">
        <f>E7*F7</f>
        <v>0</v>
      </c>
      <c r="H7" s="26" t="s">
        <v>35</v>
      </c>
      <c r="I7" s="29">
        <v>42967</v>
      </c>
    </row>
    <row r="8" spans="1:9" ht="93" customHeight="1" x14ac:dyDescent="0.25">
      <c r="A8" s="22">
        <v>3</v>
      </c>
      <c r="B8" s="23" t="s">
        <v>26</v>
      </c>
      <c r="C8" s="24"/>
      <c r="D8" s="22" t="s">
        <v>31</v>
      </c>
      <c r="E8" s="26">
        <v>40</v>
      </c>
      <c r="F8" s="27">
        <v>0</v>
      </c>
      <c r="G8" s="28">
        <f>E8*F8</f>
        <v>0</v>
      </c>
      <c r="H8" s="26" t="s">
        <v>32</v>
      </c>
      <c r="I8" s="29">
        <v>42967</v>
      </c>
    </row>
    <row r="9" spans="1:9" ht="18.75" x14ac:dyDescent="0.25">
      <c r="A9" s="30" t="s">
        <v>8</v>
      </c>
      <c r="B9" s="31"/>
      <c r="C9" s="31"/>
      <c r="D9" s="31"/>
      <c r="E9" s="31"/>
      <c r="F9" s="32"/>
      <c r="G9" s="12">
        <f>SUM(G6:G8)</f>
        <v>0</v>
      </c>
      <c r="H9" s="13"/>
      <c r="I9" s="14"/>
    </row>
  </sheetData>
  <mergeCells count="2">
    <mergeCell ref="A9:F9"/>
    <mergeCell ref="A3:H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6" sqref="I6"/>
    </sheetView>
  </sheetViews>
  <sheetFormatPr defaultRowHeight="15" x14ac:dyDescent="0.25"/>
  <cols>
    <col min="1" max="1" width="4" customWidth="1"/>
    <col min="2" max="2" width="33.140625" customWidth="1"/>
    <col min="3" max="3" width="12" customWidth="1"/>
    <col min="4" max="4" width="43.42578125" customWidth="1"/>
    <col min="5" max="6" width="19" customWidth="1"/>
    <col min="7" max="7" width="15.5703125" customWidth="1"/>
    <col min="8" max="8" width="16.140625" style="20" customWidth="1"/>
    <col min="9" max="9" width="19.140625" style="1" customWidth="1"/>
  </cols>
  <sheetData>
    <row r="1" spans="1:9" x14ac:dyDescent="0.25">
      <c r="A1" t="s">
        <v>20</v>
      </c>
    </row>
    <row r="3" spans="1:9" ht="18.75" x14ac:dyDescent="0.3">
      <c r="A3" s="33" t="s">
        <v>27</v>
      </c>
      <c r="B3" s="33"/>
      <c r="C3" s="33"/>
      <c r="D3" s="33"/>
      <c r="E3" s="33"/>
      <c r="F3" s="33"/>
      <c r="G3" s="33"/>
      <c r="H3" s="33"/>
    </row>
    <row r="5" spans="1:9" ht="15.7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5</v>
      </c>
      <c r="F5" s="4" t="s">
        <v>6</v>
      </c>
      <c r="G5" s="5" t="s">
        <v>7</v>
      </c>
      <c r="H5" s="21" t="s">
        <v>4</v>
      </c>
      <c r="I5" s="4" t="s">
        <v>11</v>
      </c>
    </row>
    <row r="6" spans="1:9" ht="25.5" x14ac:dyDescent="0.25">
      <c r="A6" s="6">
        <v>1</v>
      </c>
      <c r="B6" s="15" t="s">
        <v>21</v>
      </c>
      <c r="C6" s="7"/>
      <c r="D6" s="6"/>
      <c r="E6" s="8">
        <v>5</v>
      </c>
      <c r="F6" s="9"/>
      <c r="G6" s="10">
        <f t="shared" ref="G6:G18" si="0">E6*F6</f>
        <v>0</v>
      </c>
      <c r="H6" s="8"/>
      <c r="I6" s="11">
        <v>42911</v>
      </c>
    </row>
    <row r="7" spans="1:9" ht="25.5" x14ac:dyDescent="0.25">
      <c r="A7" s="6">
        <v>2</v>
      </c>
      <c r="B7" s="15" t="s">
        <v>13</v>
      </c>
      <c r="C7" s="7"/>
      <c r="D7" s="6"/>
      <c r="E7" s="8">
        <v>6</v>
      </c>
      <c r="F7" s="9"/>
      <c r="G7" s="10">
        <f t="shared" si="0"/>
        <v>0</v>
      </c>
      <c r="H7" s="8"/>
      <c r="I7" s="11">
        <v>42911</v>
      </c>
    </row>
    <row r="8" spans="1:9" ht="25.5" x14ac:dyDescent="0.25">
      <c r="A8" s="6">
        <v>3</v>
      </c>
      <c r="B8" s="15" t="s">
        <v>14</v>
      </c>
      <c r="C8" s="7"/>
      <c r="D8" s="6"/>
      <c r="E8" s="8">
        <v>6</v>
      </c>
      <c r="F8" s="9"/>
      <c r="G8" s="10">
        <f t="shared" si="0"/>
        <v>0</v>
      </c>
      <c r="H8" s="8"/>
      <c r="I8" s="11">
        <v>42911</v>
      </c>
    </row>
    <row r="9" spans="1:9" ht="25.5" x14ac:dyDescent="0.25">
      <c r="A9" s="6">
        <v>4</v>
      </c>
      <c r="B9" s="15" t="s">
        <v>15</v>
      </c>
      <c r="C9" s="7"/>
      <c r="D9" s="6"/>
      <c r="E9" s="8">
        <v>7</v>
      </c>
      <c r="F9" s="9"/>
      <c r="G9" s="10">
        <f t="shared" si="0"/>
        <v>0</v>
      </c>
      <c r="H9" s="8"/>
      <c r="I9" s="11">
        <v>42911</v>
      </c>
    </row>
    <row r="10" spans="1:9" ht="25.5" x14ac:dyDescent="0.25">
      <c r="A10" s="6">
        <v>5</v>
      </c>
      <c r="B10" s="15" t="s">
        <v>16</v>
      </c>
      <c r="C10" s="7"/>
      <c r="D10" s="6"/>
      <c r="E10" s="8">
        <v>6</v>
      </c>
      <c r="F10" s="9"/>
      <c r="G10" s="10">
        <f t="shared" si="0"/>
        <v>0</v>
      </c>
      <c r="H10" s="8"/>
      <c r="I10" s="11">
        <v>42911</v>
      </c>
    </row>
    <row r="11" spans="1:9" ht="25.5" x14ac:dyDescent="0.25">
      <c r="A11" s="6">
        <v>6</v>
      </c>
      <c r="B11" s="15" t="s">
        <v>17</v>
      </c>
      <c r="C11" s="7"/>
      <c r="D11" s="6"/>
      <c r="E11" s="8">
        <v>5</v>
      </c>
      <c r="F11" s="9"/>
      <c r="G11" s="10">
        <f t="shared" si="0"/>
        <v>0</v>
      </c>
      <c r="H11" s="8"/>
      <c r="I11" s="11">
        <v>42911</v>
      </c>
    </row>
    <row r="12" spans="1:9" ht="25.5" x14ac:dyDescent="0.25">
      <c r="A12" s="6">
        <v>7</v>
      </c>
      <c r="B12" s="15" t="s">
        <v>18</v>
      </c>
      <c r="C12" s="7"/>
      <c r="D12" s="6"/>
      <c r="E12" s="8">
        <v>5</v>
      </c>
      <c r="F12" s="9"/>
      <c r="G12" s="10">
        <f t="shared" si="0"/>
        <v>0</v>
      </c>
      <c r="H12" s="8"/>
      <c r="I12" s="11">
        <v>42911</v>
      </c>
    </row>
    <row r="13" spans="1:9" ht="63.75" x14ac:dyDescent="0.25">
      <c r="A13" s="6">
        <v>8</v>
      </c>
      <c r="B13" s="15" t="s">
        <v>12</v>
      </c>
      <c r="C13" s="7"/>
      <c r="D13" s="6"/>
      <c r="E13" s="8">
        <v>300</v>
      </c>
      <c r="F13" s="9"/>
      <c r="G13" s="10">
        <f t="shared" si="0"/>
        <v>0</v>
      </c>
      <c r="H13" s="3" t="s">
        <v>23</v>
      </c>
      <c r="I13" s="11">
        <v>42911</v>
      </c>
    </row>
    <row r="14" spans="1:9" x14ac:dyDescent="0.25">
      <c r="A14" s="6">
        <v>9</v>
      </c>
      <c r="B14" s="15" t="s">
        <v>9</v>
      </c>
      <c r="C14" s="7"/>
      <c r="D14" s="2" t="s">
        <v>10</v>
      </c>
      <c r="E14" s="8">
        <v>100</v>
      </c>
      <c r="F14" s="9"/>
      <c r="G14" s="10">
        <f t="shared" si="0"/>
        <v>0</v>
      </c>
      <c r="H14" s="8"/>
      <c r="I14" s="11">
        <v>42911</v>
      </c>
    </row>
    <row r="15" spans="1:9" x14ac:dyDescent="0.25">
      <c r="A15" s="6">
        <v>10</v>
      </c>
      <c r="B15" s="15" t="s">
        <v>28</v>
      </c>
      <c r="C15" s="7"/>
      <c r="D15" s="16"/>
      <c r="E15" s="8">
        <v>40</v>
      </c>
      <c r="F15" s="9"/>
      <c r="G15" s="10">
        <f t="shared" si="0"/>
        <v>0</v>
      </c>
      <c r="H15" s="8"/>
      <c r="I15" s="11">
        <v>42911</v>
      </c>
    </row>
    <row r="16" spans="1:9" x14ac:dyDescent="0.25">
      <c r="A16" s="6">
        <v>11</v>
      </c>
      <c r="B16" s="15" t="s">
        <v>19</v>
      </c>
      <c r="C16" s="7"/>
      <c r="D16" s="6"/>
      <c r="E16" s="8">
        <v>2000</v>
      </c>
      <c r="F16" s="9"/>
      <c r="G16" s="10">
        <f t="shared" si="0"/>
        <v>0</v>
      </c>
      <c r="H16" s="8"/>
      <c r="I16" s="11">
        <v>42911</v>
      </c>
    </row>
    <row r="17" spans="1:9" ht="38.25" x14ac:dyDescent="0.25">
      <c r="A17" s="6">
        <v>12</v>
      </c>
      <c r="B17" s="15" t="s">
        <v>25</v>
      </c>
      <c r="C17" s="7"/>
      <c r="D17" s="16"/>
      <c r="E17" s="8">
        <v>520</v>
      </c>
      <c r="F17" s="17"/>
      <c r="G17" s="10">
        <f t="shared" si="0"/>
        <v>0</v>
      </c>
      <c r="H17" s="18" t="s">
        <v>22</v>
      </c>
      <c r="I17" s="11">
        <v>42911</v>
      </c>
    </row>
    <row r="18" spans="1:9" ht="89.25" x14ac:dyDescent="0.25">
      <c r="A18" s="6">
        <v>13</v>
      </c>
      <c r="B18" s="15" t="s">
        <v>26</v>
      </c>
      <c r="C18" s="7"/>
      <c r="D18" s="6"/>
      <c r="E18" s="8">
        <v>150</v>
      </c>
      <c r="F18" s="9"/>
      <c r="G18" s="10">
        <f t="shared" si="0"/>
        <v>0</v>
      </c>
      <c r="H18" s="8" t="s">
        <v>24</v>
      </c>
      <c r="I18" s="11">
        <v>42911</v>
      </c>
    </row>
    <row r="19" spans="1:9" ht="18.75" x14ac:dyDescent="0.25">
      <c r="A19" s="30" t="s">
        <v>8</v>
      </c>
      <c r="B19" s="31"/>
      <c r="C19" s="31"/>
      <c r="D19" s="31"/>
      <c r="E19" s="31"/>
      <c r="F19" s="32"/>
      <c r="G19" s="12">
        <f>SUM(G6:G18)</f>
        <v>0</v>
      </c>
      <c r="H19" s="19"/>
      <c r="I19" s="14"/>
    </row>
  </sheetData>
  <mergeCells count="2">
    <mergeCell ref="A3:H3"/>
    <mergeCell ref="A19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1 ДЮСШ </vt:lpstr>
      <vt:lpstr>Лот 1 ДЮСШ 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sorokinsv84@mail.ru</dc:creator>
  <cp:lastModifiedBy>Янченко</cp:lastModifiedBy>
  <cp:lastPrinted>2017-07-10T12:51:49Z</cp:lastPrinted>
  <dcterms:created xsi:type="dcterms:W3CDTF">2017-04-06T09:45:28Z</dcterms:created>
  <dcterms:modified xsi:type="dcterms:W3CDTF">2017-07-10T12:53:30Z</dcterms:modified>
</cp:coreProperties>
</file>